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-my.sharepoint.com/personal/jka0wn_tr_pte_hu/Documents/Asztal/"/>
    </mc:Choice>
  </mc:AlternateContent>
  <xr:revisionPtr revIDLastSave="1" documentId="8_{4B229C48-D9CD-4CB5-836B-58AC5BE36250}" xr6:coauthVersionLast="47" xr6:coauthVersionMax="47" xr10:uidLastSave="{3AA08C23-E903-4C3C-A8BC-68777C330E7E}"/>
  <bookViews>
    <workbookView xWindow="-120" yWindow="-120" windowWidth="29040" windowHeight="15840" xr2:uid="{00000000-000D-0000-FFFF-FFFF00000000}"/>
  </bookViews>
  <sheets>
    <sheet name="Munk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P19" i="1" s="1"/>
  <c r="N18" i="1"/>
  <c r="P18" i="1" s="1"/>
  <c r="N17" i="1"/>
  <c r="P17" i="1" s="1"/>
  <c r="N16" i="1"/>
  <c r="P16" i="1" s="1"/>
  <c r="N15" i="1"/>
  <c r="P15" i="1" s="1"/>
  <c r="N14" i="1"/>
  <c r="P14" i="1" s="1"/>
  <c r="C26" i="1" s="1"/>
  <c r="N13" i="1"/>
  <c r="P13" i="1" s="1"/>
  <c r="N12" i="1"/>
  <c r="P12" i="1" s="1"/>
  <c r="N11" i="1"/>
  <c r="P11" i="1" s="1"/>
  <c r="N10" i="1"/>
  <c r="P10" i="1" s="1"/>
  <c r="N9" i="1"/>
  <c r="P9" i="1" s="1"/>
  <c r="C25" i="1" s="1"/>
  <c r="N8" i="1"/>
  <c r="P8" i="1" s="1"/>
  <c r="N7" i="1"/>
  <c r="P7" i="1" s="1"/>
  <c r="N6" i="1"/>
  <c r="P6" i="1" s="1"/>
  <c r="N5" i="1"/>
  <c r="P5" i="1" s="1"/>
  <c r="N4" i="1"/>
  <c r="P4" i="1" s="1"/>
  <c r="N3" i="1"/>
  <c r="P3" i="1" s="1"/>
  <c r="C24" i="1" s="1"/>
</calcChain>
</file>

<file path=xl/sharedStrings.xml><?xml version="1.0" encoding="utf-8"?>
<sst xmlns="http://schemas.openxmlformats.org/spreadsheetml/2006/main" count="40" uniqueCount="40">
  <si>
    <t>Osztályok</t>
  </si>
  <si>
    <t>SPORTÁGAK</t>
  </si>
  <si>
    <t>büntetőpontok a hiányzások miatt</t>
  </si>
  <si>
    <t>Összesen/pont</t>
  </si>
  <si>
    <t>évfolyam/ helyezés</t>
  </si>
  <si>
    <t>összesített/9-11/ helyezés</t>
  </si>
  <si>
    <t>váltóverseny</t>
  </si>
  <si>
    <t xml:space="preserve">murphy </t>
  </si>
  <si>
    <t>amőba</t>
  </si>
  <si>
    <t xml:space="preserve">tűzharc </t>
  </si>
  <si>
    <t>röplabda</t>
  </si>
  <si>
    <t>streetball</t>
  </si>
  <si>
    <t>foci</t>
  </si>
  <si>
    <t>frizbi</t>
  </si>
  <si>
    <t>váltófutás</t>
  </si>
  <si>
    <t xml:space="preserve">lépcsőfutás </t>
  </si>
  <si>
    <t>aerobik/hibapont</t>
  </si>
  <si>
    <t>tabata/ hibapont</t>
  </si>
  <si>
    <t>teljesítmény értékelés</t>
  </si>
  <si>
    <t>9. A</t>
  </si>
  <si>
    <t>9. B</t>
  </si>
  <si>
    <t>9. C</t>
  </si>
  <si>
    <t>9. E</t>
  </si>
  <si>
    <t>9. F</t>
  </si>
  <si>
    <t>9. NY</t>
  </si>
  <si>
    <t>10. A</t>
  </si>
  <si>
    <t>10. B</t>
  </si>
  <si>
    <t>10. E</t>
  </si>
  <si>
    <t>10. F</t>
  </si>
  <si>
    <t>9. D</t>
  </si>
  <si>
    <t>11. A</t>
  </si>
  <si>
    <t>11. B</t>
  </si>
  <si>
    <t>11. C</t>
  </si>
  <si>
    <t>11. D</t>
  </si>
  <si>
    <t>11. E</t>
  </si>
  <si>
    <t>11. F</t>
  </si>
  <si>
    <t>Évfolyamok szerint összesen</t>
  </si>
  <si>
    <t>9. évfolyam</t>
  </si>
  <si>
    <t>10. évfolyam</t>
  </si>
  <si>
    <t>11. évfolyam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</si>
</sst>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0" fillId="0" borderId="24" xfId="0" applyBorder="1"/>
    <xf numFmtId="0" fontId="0" fillId="3" borderId="1" xfId="0" applyFill="1" applyBorder="1"/>
    <xf numFmtId="0" fontId="0" fillId="0" borderId="1" xfId="0" applyBorder="1"/>
    <xf numFmtId="0" fontId="0" fillId="0" borderId="25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0" xfId="0" applyFill="1" applyBorder="1"/>
    <xf numFmtId="0" fontId="0" fillId="5" borderId="7" xfId="0" applyFill="1" applyBorder="1"/>
    <xf numFmtId="0" fontId="0" fillId="0" borderId="7" xfId="0" applyBorder="1"/>
    <xf numFmtId="0" fontId="0" fillId="0" borderId="8" xfId="0" applyBorder="1"/>
    <xf numFmtId="0" fontId="0" fillId="4" borderId="16" xfId="0" applyFill="1" applyBorder="1"/>
    <xf numFmtId="0" fontId="3" fillId="2" borderId="12" xfId="0" applyFont="1" applyFill="1" applyBorder="1" applyAlignment="1">
      <alignment horizontal="center" vertical="center"/>
    </xf>
    <xf numFmtId="0" fontId="0" fillId="0" borderId="26" xfId="0" applyBorder="1"/>
    <xf numFmtId="0" fontId="0" fillId="3" borderId="26" xfId="0" applyFill="1" applyBorder="1"/>
    <xf numFmtId="0" fontId="0" fillId="3" borderId="2" xfId="0" applyFill="1" applyBorder="1"/>
    <xf numFmtId="0" fontId="0" fillId="0" borderId="2" xfId="0" applyBorder="1"/>
    <xf numFmtId="0" fontId="0" fillId="0" borderId="27" xfId="0" applyBorder="1"/>
    <xf numFmtId="0" fontId="0" fillId="0" borderId="28" xfId="0" applyBorder="1"/>
    <xf numFmtId="0" fontId="0" fillId="0" borderId="11" xfId="0" applyBorder="1"/>
    <xf numFmtId="0" fontId="0" fillId="4" borderId="29" xfId="0" applyFill="1" applyBorder="1"/>
    <xf numFmtId="0" fontId="3" fillId="2" borderId="14" xfId="0" applyFont="1" applyFill="1" applyBorder="1" applyAlignment="1">
      <alignment horizontal="center" vertical="center"/>
    </xf>
    <xf numFmtId="0" fontId="0" fillId="0" borderId="3" xfId="0" applyBorder="1"/>
    <xf numFmtId="0" fontId="0" fillId="0" borderId="30" xfId="0" applyBorder="1"/>
    <xf numFmtId="0" fontId="0" fillId="3" borderId="13" xfId="0" applyFill="1" applyBorder="1"/>
    <xf numFmtId="0" fontId="0" fillId="3" borderId="31" xfId="0" applyFill="1" applyBorder="1"/>
    <xf numFmtId="0" fontId="0" fillId="0" borderId="6" xfId="0" applyBorder="1"/>
    <xf numFmtId="0" fontId="0" fillId="0" borderId="32" xfId="0" applyBorder="1"/>
    <xf numFmtId="0" fontId="0" fillId="6" borderId="10" xfId="0" applyFill="1" applyBorder="1"/>
    <xf numFmtId="0" fontId="0" fillId="3" borderId="23" xfId="0" applyFill="1" applyBorder="1"/>
    <xf numFmtId="0" fontId="0" fillId="3" borderId="33" xfId="0" applyFill="1" applyBorder="1"/>
    <xf numFmtId="0" fontId="0" fillId="6" borderId="16" xfId="0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0" fillId="3" borderId="34" xfId="0" applyFill="1" applyBorder="1"/>
    <xf numFmtId="0" fontId="0" fillId="3" borderId="35" xfId="0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6" borderId="29" xfId="0" applyFill="1" applyBorder="1"/>
    <xf numFmtId="0" fontId="0" fillId="3" borderId="3" xfId="0" applyFill="1" applyBorder="1"/>
    <xf numFmtId="0" fontId="0" fillId="7" borderId="10" xfId="0" applyFill="1" applyBorder="1"/>
    <xf numFmtId="0" fontId="0" fillId="7" borderId="16" xfId="0" applyFill="1" applyBorder="1"/>
    <xf numFmtId="0" fontId="3" fillId="2" borderId="34" xfId="0" applyFont="1" applyFill="1" applyBorder="1" applyAlignment="1">
      <alignment horizontal="center" vertical="center"/>
    </xf>
    <xf numFmtId="0" fontId="0" fillId="0" borderId="39" xfId="0" applyBorder="1"/>
    <xf numFmtId="0" fontId="0" fillId="3" borderId="39" xfId="0" applyFill="1" applyBorder="1"/>
    <xf numFmtId="0" fontId="0" fillId="0" borderId="40" xfId="0" applyBorder="1"/>
    <xf numFmtId="0" fontId="0" fillId="0" borderId="18" xfId="0" applyBorder="1"/>
    <xf numFmtId="0" fontId="0" fillId="0" borderId="41" xfId="0" applyBorder="1"/>
    <xf numFmtId="0" fontId="0" fillId="0" borderId="17" xfId="0" applyBorder="1" applyAlignment="1">
      <alignment horizontal="center"/>
    </xf>
    <xf numFmtId="0" fontId="0" fillId="7" borderId="42" xfId="0" applyFill="1" applyBorder="1"/>
    <xf numFmtId="0" fontId="0" fillId="5" borderId="43" xfId="0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workbookViewId="0">
      <selection activeCell="I28" sqref="I28"/>
    </sheetView>
  </sheetViews>
  <sheetFormatPr defaultRowHeight="15.75" x14ac:dyDescent="0.25"/>
  <cols>
    <col min="1" max="1" width="9.28515625" style="1" customWidth="1"/>
    <col min="2" max="2" width="14.42578125" customWidth="1"/>
    <col min="3" max="6" width="9.7109375" customWidth="1"/>
    <col min="7" max="7" width="10.7109375" customWidth="1"/>
    <col min="8" max="9" width="9.7109375" customWidth="1"/>
    <col min="10" max="10" width="13.85546875" customWidth="1"/>
    <col min="11" max="11" width="14.42578125" customWidth="1"/>
    <col min="12" max="13" width="9.7109375" customWidth="1"/>
    <col min="14" max="14" width="14.42578125" style="3" customWidth="1"/>
    <col min="15" max="15" width="18" bestFit="1" customWidth="1"/>
    <col min="16" max="16" width="24.140625" bestFit="1" customWidth="1"/>
    <col min="17" max="17" width="19.85546875" customWidth="1"/>
    <col min="18" max="18" width="24.7109375" customWidth="1"/>
  </cols>
  <sheetData>
    <row r="1" spans="1:18" s="2" customFormat="1" ht="15.75" customHeight="1" x14ac:dyDescent="0.25">
      <c r="A1" s="66" t="s">
        <v>0</v>
      </c>
      <c r="B1" s="68" t="s">
        <v>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4"/>
      <c r="O1" s="69" t="s">
        <v>2</v>
      </c>
      <c r="P1" s="64" t="s">
        <v>3</v>
      </c>
      <c r="Q1" s="64" t="s">
        <v>4</v>
      </c>
      <c r="R1" s="64" t="s">
        <v>5</v>
      </c>
    </row>
    <row r="2" spans="1:18" ht="31.5" x14ac:dyDescent="0.25">
      <c r="A2" s="67"/>
      <c r="B2" s="5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7" t="s">
        <v>17</v>
      </c>
      <c r="N2" s="8" t="s">
        <v>18</v>
      </c>
      <c r="O2" s="70"/>
      <c r="P2" s="65"/>
      <c r="Q2" s="65"/>
      <c r="R2" s="65"/>
    </row>
    <row r="3" spans="1:18" ht="15" x14ac:dyDescent="0.25">
      <c r="A3" s="9" t="s">
        <v>19</v>
      </c>
      <c r="B3" s="10">
        <v>1</v>
      </c>
      <c r="C3" s="11"/>
      <c r="D3" s="11"/>
      <c r="E3" s="12">
        <v>1</v>
      </c>
      <c r="F3" s="12">
        <v>2</v>
      </c>
      <c r="G3" s="12">
        <v>2</v>
      </c>
      <c r="H3" s="12">
        <v>1</v>
      </c>
      <c r="I3" s="12">
        <v>1</v>
      </c>
      <c r="J3" s="12">
        <v>1</v>
      </c>
      <c r="K3" s="12">
        <v>1</v>
      </c>
      <c r="L3" s="12">
        <v>0</v>
      </c>
      <c r="M3" s="13">
        <v>0</v>
      </c>
      <c r="N3" s="14">
        <f t="shared" ref="N3:N8" si="0">B3+E3+F3+G3+H3+I3+J3+K3+L3+M3</f>
        <v>10</v>
      </c>
      <c r="O3" s="15">
        <v>0</v>
      </c>
      <c r="P3" s="16">
        <f>N3+O3</f>
        <v>10</v>
      </c>
      <c r="Q3" s="17">
        <v>1</v>
      </c>
      <c r="R3" s="18">
        <v>1</v>
      </c>
    </row>
    <row r="4" spans="1:18" ht="15" x14ac:dyDescent="0.25">
      <c r="A4" s="9" t="s">
        <v>20</v>
      </c>
      <c r="B4" s="10">
        <v>6</v>
      </c>
      <c r="C4" s="11"/>
      <c r="D4" s="11"/>
      <c r="E4" s="12">
        <v>3</v>
      </c>
      <c r="F4" s="12">
        <v>3</v>
      </c>
      <c r="G4" s="12">
        <v>3</v>
      </c>
      <c r="H4" s="12">
        <v>3</v>
      </c>
      <c r="I4" s="12">
        <v>2</v>
      </c>
      <c r="J4" s="12">
        <v>3</v>
      </c>
      <c r="K4" s="12">
        <v>6</v>
      </c>
      <c r="L4" s="12">
        <v>0</v>
      </c>
      <c r="M4" s="13">
        <v>0</v>
      </c>
      <c r="N4" s="19">
        <f t="shared" si="0"/>
        <v>29</v>
      </c>
      <c r="O4" s="20">
        <v>0</v>
      </c>
      <c r="P4" s="16">
        <f t="shared" ref="P4:P19" si="1">N4+O4</f>
        <v>29</v>
      </c>
      <c r="Q4" s="21">
        <v>3</v>
      </c>
      <c r="R4" s="18">
        <v>9</v>
      </c>
    </row>
    <row r="5" spans="1:18" ht="15" x14ac:dyDescent="0.25">
      <c r="A5" s="9" t="s">
        <v>21</v>
      </c>
      <c r="B5" s="10">
        <v>3</v>
      </c>
      <c r="C5" s="11"/>
      <c r="D5" s="11"/>
      <c r="E5" s="12">
        <v>4</v>
      </c>
      <c r="F5" s="12">
        <v>4</v>
      </c>
      <c r="G5" s="12">
        <v>6</v>
      </c>
      <c r="H5" s="12">
        <v>2</v>
      </c>
      <c r="I5" s="12">
        <v>4</v>
      </c>
      <c r="J5" s="12">
        <v>6</v>
      </c>
      <c r="K5" s="12">
        <v>4</v>
      </c>
      <c r="L5" s="12">
        <v>0</v>
      </c>
      <c r="M5" s="13">
        <v>0</v>
      </c>
      <c r="N5" s="19">
        <f t="shared" si="0"/>
        <v>33</v>
      </c>
      <c r="O5" s="20">
        <v>4</v>
      </c>
      <c r="P5" s="16">
        <f t="shared" si="1"/>
        <v>37</v>
      </c>
      <c r="Q5" s="21">
        <v>5</v>
      </c>
      <c r="R5" s="18">
        <v>14</v>
      </c>
    </row>
    <row r="6" spans="1:18" ht="15" x14ac:dyDescent="0.25">
      <c r="A6" s="9" t="s">
        <v>22</v>
      </c>
      <c r="B6" s="10">
        <v>2</v>
      </c>
      <c r="C6" s="11"/>
      <c r="D6" s="11"/>
      <c r="E6" s="12">
        <v>2</v>
      </c>
      <c r="F6" s="12">
        <v>5</v>
      </c>
      <c r="G6" s="12">
        <v>1</v>
      </c>
      <c r="H6" s="12">
        <v>5</v>
      </c>
      <c r="I6" s="12">
        <v>3</v>
      </c>
      <c r="J6" s="12">
        <v>2</v>
      </c>
      <c r="K6" s="12">
        <v>2</v>
      </c>
      <c r="L6" s="12">
        <v>0</v>
      </c>
      <c r="M6" s="13">
        <v>0</v>
      </c>
      <c r="N6" s="19">
        <f t="shared" si="0"/>
        <v>22</v>
      </c>
      <c r="O6" s="20">
        <v>4</v>
      </c>
      <c r="P6" s="16">
        <f t="shared" si="1"/>
        <v>26</v>
      </c>
      <c r="Q6" s="21">
        <v>2</v>
      </c>
      <c r="R6" s="18">
        <v>7</v>
      </c>
    </row>
    <row r="7" spans="1:18" ht="15" x14ac:dyDescent="0.25">
      <c r="A7" s="9" t="s">
        <v>23</v>
      </c>
      <c r="B7" s="10">
        <v>5</v>
      </c>
      <c r="C7" s="11"/>
      <c r="D7" s="11"/>
      <c r="E7" s="12">
        <v>4</v>
      </c>
      <c r="F7" s="12">
        <v>5</v>
      </c>
      <c r="G7" s="12">
        <v>5</v>
      </c>
      <c r="H7" s="12">
        <v>4</v>
      </c>
      <c r="I7" s="12">
        <v>3</v>
      </c>
      <c r="J7" s="12">
        <v>5</v>
      </c>
      <c r="K7" s="12">
        <v>3</v>
      </c>
      <c r="L7" s="12">
        <v>1</v>
      </c>
      <c r="M7" s="13">
        <v>0</v>
      </c>
      <c r="N7" s="19">
        <f t="shared" si="0"/>
        <v>35</v>
      </c>
      <c r="O7" s="20">
        <v>2</v>
      </c>
      <c r="P7" s="16">
        <f t="shared" si="1"/>
        <v>37</v>
      </c>
      <c r="Q7" s="21">
        <v>5</v>
      </c>
      <c r="R7" s="18">
        <v>14</v>
      </c>
    </row>
    <row r="8" spans="1:18" ht="15" x14ac:dyDescent="0.25">
      <c r="A8" s="22" t="s">
        <v>24</v>
      </c>
      <c r="B8" s="23">
        <v>4</v>
      </c>
      <c r="C8" s="24"/>
      <c r="D8" s="25"/>
      <c r="E8" s="26">
        <v>4</v>
      </c>
      <c r="F8" s="23">
        <v>1</v>
      </c>
      <c r="G8" s="23">
        <v>4</v>
      </c>
      <c r="H8" s="23">
        <v>6</v>
      </c>
      <c r="I8" s="23">
        <v>5</v>
      </c>
      <c r="J8" s="23">
        <v>4</v>
      </c>
      <c r="K8" s="23">
        <v>5</v>
      </c>
      <c r="L8" s="23">
        <v>0</v>
      </c>
      <c r="M8" s="27">
        <v>0</v>
      </c>
      <c r="N8" s="28">
        <f t="shared" si="0"/>
        <v>33</v>
      </c>
      <c r="O8" s="29">
        <v>0</v>
      </c>
      <c r="P8" s="16">
        <f t="shared" si="1"/>
        <v>33</v>
      </c>
      <c r="Q8" s="30">
        <v>4</v>
      </c>
      <c r="R8" s="18">
        <v>12</v>
      </c>
    </row>
    <row r="9" spans="1:18" ht="15" x14ac:dyDescent="0.25">
      <c r="A9" s="31" t="s">
        <v>25</v>
      </c>
      <c r="B9" s="32">
        <v>1</v>
      </c>
      <c r="C9" s="33">
        <v>3</v>
      </c>
      <c r="D9" s="34"/>
      <c r="E9" s="35"/>
      <c r="F9" s="36">
        <v>3</v>
      </c>
      <c r="G9" s="32">
        <v>2</v>
      </c>
      <c r="H9" s="32">
        <v>1</v>
      </c>
      <c r="I9" s="32">
        <v>1</v>
      </c>
      <c r="J9" s="32">
        <v>1</v>
      </c>
      <c r="K9" s="32">
        <v>2</v>
      </c>
      <c r="L9" s="32">
        <v>0</v>
      </c>
      <c r="M9" s="33">
        <v>0</v>
      </c>
      <c r="N9" s="37">
        <f>B9+C9+F9+G9+H9+I9+J9+K9+L9+M9</f>
        <v>14</v>
      </c>
      <c r="O9">
        <v>0</v>
      </c>
      <c r="P9" s="16">
        <f t="shared" si="1"/>
        <v>14</v>
      </c>
      <c r="Q9" s="38">
        <v>1</v>
      </c>
      <c r="R9" s="18">
        <v>2</v>
      </c>
    </row>
    <row r="10" spans="1:18" ht="15" x14ac:dyDescent="0.25">
      <c r="A10" s="9" t="s">
        <v>26</v>
      </c>
      <c r="B10" s="12">
        <v>2</v>
      </c>
      <c r="C10" s="13">
        <v>1</v>
      </c>
      <c r="D10" s="39"/>
      <c r="E10" s="40"/>
      <c r="F10" s="10">
        <v>1</v>
      </c>
      <c r="G10" s="12">
        <v>1</v>
      </c>
      <c r="H10" s="12">
        <v>4</v>
      </c>
      <c r="I10" s="12">
        <v>3</v>
      </c>
      <c r="J10" s="12">
        <v>2</v>
      </c>
      <c r="K10" s="12">
        <v>1</v>
      </c>
      <c r="L10" s="12">
        <v>0</v>
      </c>
      <c r="M10" s="13">
        <v>0</v>
      </c>
      <c r="N10" s="19">
        <f>B10+C10+F10+G10+H10+I10+J10+K10+L10+M10</f>
        <v>15</v>
      </c>
      <c r="O10" s="20">
        <v>0</v>
      </c>
      <c r="P10" s="16">
        <f t="shared" si="1"/>
        <v>15</v>
      </c>
      <c r="Q10" s="41">
        <v>2</v>
      </c>
      <c r="R10" s="18">
        <v>3</v>
      </c>
    </row>
    <row r="11" spans="1:18" ht="15" x14ac:dyDescent="0.25">
      <c r="A11" s="9" t="s">
        <v>27</v>
      </c>
      <c r="B11" s="12">
        <v>3</v>
      </c>
      <c r="C11" s="13">
        <v>2</v>
      </c>
      <c r="D11" s="39"/>
      <c r="E11" s="40"/>
      <c r="F11" s="10">
        <v>5</v>
      </c>
      <c r="G11" s="12">
        <v>3</v>
      </c>
      <c r="H11" s="12">
        <v>2</v>
      </c>
      <c r="I11" s="12">
        <v>2</v>
      </c>
      <c r="J11" s="12">
        <v>4</v>
      </c>
      <c r="K11" s="12">
        <v>4</v>
      </c>
      <c r="L11" s="12">
        <v>2</v>
      </c>
      <c r="M11" s="13">
        <v>0</v>
      </c>
      <c r="N11" s="19">
        <f>B11+C11+F11+G11+H11+I11+J11+K11+L11+M11</f>
        <v>27</v>
      </c>
      <c r="O11" s="20">
        <v>0</v>
      </c>
      <c r="P11" s="16">
        <f t="shared" si="1"/>
        <v>27</v>
      </c>
      <c r="Q11" s="41">
        <v>3</v>
      </c>
      <c r="R11" s="18">
        <v>8</v>
      </c>
    </row>
    <row r="12" spans="1:18" ht="15" x14ac:dyDescent="0.25">
      <c r="A12" s="42" t="s">
        <v>28</v>
      </c>
      <c r="B12" s="12">
        <v>5</v>
      </c>
      <c r="C12" s="13">
        <v>5</v>
      </c>
      <c r="D12" s="39"/>
      <c r="E12" s="40"/>
      <c r="F12" s="10">
        <v>2</v>
      </c>
      <c r="G12" s="12">
        <v>4</v>
      </c>
      <c r="H12" s="12">
        <v>3</v>
      </c>
      <c r="I12" s="12">
        <v>5</v>
      </c>
      <c r="J12" s="12">
        <v>5</v>
      </c>
      <c r="K12" s="12">
        <v>5</v>
      </c>
      <c r="L12" s="12">
        <v>0</v>
      </c>
      <c r="M12" s="13">
        <v>0</v>
      </c>
      <c r="N12" s="19">
        <f>B12+C12+F12+G12+H12+I12+J12+K12+L12+M12</f>
        <v>34</v>
      </c>
      <c r="O12" s="20">
        <v>0</v>
      </c>
      <c r="P12" s="16">
        <f t="shared" si="1"/>
        <v>34</v>
      </c>
      <c r="Q12" s="41">
        <v>5</v>
      </c>
      <c r="R12" s="18">
        <v>13</v>
      </c>
    </row>
    <row r="13" spans="1:18" ht="15" x14ac:dyDescent="0.25">
      <c r="A13" s="43" t="s">
        <v>29</v>
      </c>
      <c r="B13" s="23">
        <v>4</v>
      </c>
      <c r="C13" s="27">
        <v>4</v>
      </c>
      <c r="D13" s="44"/>
      <c r="E13" s="45"/>
      <c r="F13" s="46">
        <v>4</v>
      </c>
      <c r="G13" s="23">
        <v>5</v>
      </c>
      <c r="H13" s="23">
        <v>5</v>
      </c>
      <c r="I13" s="23">
        <v>4</v>
      </c>
      <c r="J13" s="23">
        <v>3</v>
      </c>
      <c r="K13" s="23">
        <v>3</v>
      </c>
      <c r="L13" s="23">
        <v>0</v>
      </c>
      <c r="M13" s="27">
        <v>0</v>
      </c>
      <c r="N13" s="47">
        <f>B13+C13+F13+G13+H13+I13+J13+K13+L13+M13</f>
        <v>32</v>
      </c>
      <c r="O13" s="48">
        <v>0</v>
      </c>
      <c r="P13" s="16">
        <f t="shared" si="1"/>
        <v>32</v>
      </c>
      <c r="Q13" s="49">
        <v>4</v>
      </c>
      <c r="R13" s="18">
        <v>11</v>
      </c>
    </row>
    <row r="14" spans="1:18" ht="15" x14ac:dyDescent="0.25">
      <c r="A14" s="31" t="s">
        <v>30</v>
      </c>
      <c r="B14" s="32">
        <v>1</v>
      </c>
      <c r="C14" s="50"/>
      <c r="D14" s="32">
        <v>2</v>
      </c>
      <c r="E14" s="50"/>
      <c r="F14" s="32">
        <v>6</v>
      </c>
      <c r="G14" s="32">
        <v>1</v>
      </c>
      <c r="H14" s="32">
        <v>1</v>
      </c>
      <c r="I14" s="32">
        <v>2</v>
      </c>
      <c r="J14" s="32">
        <v>1</v>
      </c>
      <c r="K14" s="32">
        <v>2</v>
      </c>
      <c r="L14" s="32">
        <v>0</v>
      </c>
      <c r="M14" s="33">
        <v>0</v>
      </c>
      <c r="N14" s="14">
        <f>B14+D14+F14+G14+H14+I14+J14+K14+L14+M14</f>
        <v>16</v>
      </c>
      <c r="O14">
        <v>0</v>
      </c>
      <c r="P14" s="16">
        <f t="shared" si="1"/>
        <v>16</v>
      </c>
      <c r="Q14" s="51">
        <v>1</v>
      </c>
      <c r="R14" s="18">
        <v>4</v>
      </c>
    </row>
    <row r="15" spans="1:18" ht="15" x14ac:dyDescent="0.25">
      <c r="A15" s="9" t="s">
        <v>31</v>
      </c>
      <c r="B15" s="12">
        <v>4</v>
      </c>
      <c r="C15" s="11"/>
      <c r="D15" s="12">
        <v>2</v>
      </c>
      <c r="E15" s="11"/>
      <c r="F15" s="12">
        <v>2</v>
      </c>
      <c r="G15" s="12">
        <v>4</v>
      </c>
      <c r="H15" s="12">
        <v>4</v>
      </c>
      <c r="I15" s="12">
        <v>3</v>
      </c>
      <c r="J15" s="12">
        <v>5</v>
      </c>
      <c r="K15" s="12">
        <v>6</v>
      </c>
      <c r="L15" s="12">
        <v>0</v>
      </c>
      <c r="M15" s="13">
        <v>0</v>
      </c>
      <c r="N15" s="19">
        <f>B15+D15+F15+G15+H15+I15+J15+K15+L15+M15</f>
        <v>30</v>
      </c>
      <c r="O15" s="20">
        <v>1</v>
      </c>
      <c r="P15" s="16">
        <f t="shared" si="1"/>
        <v>31</v>
      </c>
      <c r="Q15" s="52">
        <v>4</v>
      </c>
      <c r="R15" s="18">
        <v>10</v>
      </c>
    </row>
    <row r="16" spans="1:18" ht="15" x14ac:dyDescent="0.25">
      <c r="A16" s="9" t="s">
        <v>32</v>
      </c>
      <c r="B16" s="12">
        <v>6</v>
      </c>
      <c r="C16" s="11"/>
      <c r="D16" s="12">
        <v>1</v>
      </c>
      <c r="E16" s="11"/>
      <c r="F16" s="12">
        <v>1</v>
      </c>
      <c r="G16" s="12">
        <v>6</v>
      </c>
      <c r="H16" s="12">
        <v>2</v>
      </c>
      <c r="I16" s="12">
        <v>3</v>
      </c>
      <c r="J16" s="12">
        <v>3</v>
      </c>
      <c r="K16" s="12">
        <v>5</v>
      </c>
      <c r="L16" s="12">
        <v>0</v>
      </c>
      <c r="M16" s="13">
        <v>3</v>
      </c>
      <c r="N16" s="19">
        <f t="shared" ref="N16:N19" si="2">B16+D16+F16+G16+H16+I16+J16+K16+L16+M16</f>
        <v>30</v>
      </c>
      <c r="O16" s="20">
        <v>10</v>
      </c>
      <c r="P16" s="16">
        <f t="shared" si="1"/>
        <v>40</v>
      </c>
      <c r="Q16" s="52">
        <v>5</v>
      </c>
      <c r="R16" s="18">
        <v>15</v>
      </c>
    </row>
    <row r="17" spans="1:18" ht="15" x14ac:dyDescent="0.25">
      <c r="A17" s="9" t="s">
        <v>33</v>
      </c>
      <c r="B17" s="12">
        <v>3</v>
      </c>
      <c r="C17" s="11"/>
      <c r="D17" s="12">
        <v>1</v>
      </c>
      <c r="E17" s="11"/>
      <c r="F17" s="12">
        <v>4</v>
      </c>
      <c r="G17" s="12">
        <v>3</v>
      </c>
      <c r="H17" s="12">
        <v>3</v>
      </c>
      <c r="I17" s="12">
        <v>4</v>
      </c>
      <c r="J17" s="12">
        <v>4</v>
      </c>
      <c r="K17" s="12">
        <v>1</v>
      </c>
      <c r="L17" s="12">
        <v>0</v>
      </c>
      <c r="M17" s="13">
        <v>0</v>
      </c>
      <c r="N17" s="19">
        <f t="shared" si="2"/>
        <v>23</v>
      </c>
      <c r="O17" s="20">
        <v>1</v>
      </c>
      <c r="P17" s="16">
        <f t="shared" si="1"/>
        <v>24</v>
      </c>
      <c r="Q17" s="52">
        <v>3</v>
      </c>
      <c r="R17" s="18">
        <v>6</v>
      </c>
    </row>
    <row r="18" spans="1:18" ht="15" x14ac:dyDescent="0.25">
      <c r="A18" s="9" t="s">
        <v>34</v>
      </c>
      <c r="B18" s="12">
        <v>2</v>
      </c>
      <c r="C18" s="11"/>
      <c r="D18" s="12">
        <v>1</v>
      </c>
      <c r="E18" s="11"/>
      <c r="F18" s="12">
        <v>5</v>
      </c>
      <c r="G18" s="12">
        <v>2</v>
      </c>
      <c r="H18" s="12">
        <v>6</v>
      </c>
      <c r="I18" s="12">
        <v>1</v>
      </c>
      <c r="J18" s="12">
        <v>2</v>
      </c>
      <c r="K18" s="12">
        <v>3</v>
      </c>
      <c r="L18" s="12">
        <v>0</v>
      </c>
      <c r="M18" s="13">
        <v>0</v>
      </c>
      <c r="N18" s="19">
        <f t="shared" si="2"/>
        <v>22</v>
      </c>
      <c r="O18" s="20">
        <v>0</v>
      </c>
      <c r="P18" s="16">
        <f t="shared" si="1"/>
        <v>22</v>
      </c>
      <c r="Q18" s="52">
        <v>2</v>
      </c>
      <c r="R18" s="18">
        <v>5</v>
      </c>
    </row>
    <row r="19" spans="1:18" ht="15" x14ac:dyDescent="0.25">
      <c r="A19" s="53" t="s">
        <v>35</v>
      </c>
      <c r="B19" s="54">
        <v>5</v>
      </c>
      <c r="C19" s="55"/>
      <c r="D19" s="54">
        <v>3</v>
      </c>
      <c r="E19" s="55"/>
      <c r="F19" s="54">
        <v>3</v>
      </c>
      <c r="G19" s="54">
        <v>5</v>
      </c>
      <c r="H19" s="54">
        <v>5</v>
      </c>
      <c r="I19" s="54">
        <v>6</v>
      </c>
      <c r="J19" s="54">
        <v>6</v>
      </c>
      <c r="K19" s="54">
        <v>4</v>
      </c>
      <c r="L19" s="54">
        <v>0</v>
      </c>
      <c r="M19" s="56">
        <v>1</v>
      </c>
      <c r="N19" s="57">
        <f t="shared" si="2"/>
        <v>38</v>
      </c>
      <c r="O19" s="58">
        <v>7</v>
      </c>
      <c r="P19" s="59">
        <f t="shared" si="1"/>
        <v>45</v>
      </c>
      <c r="Q19" s="60">
        <v>6</v>
      </c>
      <c r="R19" s="61">
        <v>16</v>
      </c>
    </row>
    <row r="20" spans="1:18" s="3" customFormat="1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 s="62"/>
      <c r="Q20"/>
      <c r="R20"/>
    </row>
    <row r="21" spans="1:18" ht="15" x14ac:dyDescent="0.25">
      <c r="A21"/>
      <c r="N21"/>
      <c r="P21" s="62"/>
    </row>
    <row r="22" spans="1:18" ht="15" x14ac:dyDescent="0.25">
      <c r="A22"/>
      <c r="N22"/>
      <c r="P22" s="62"/>
    </row>
    <row r="23" spans="1:18" ht="15" x14ac:dyDescent="0.25">
      <c r="A23"/>
      <c r="B23" s="63" t="s">
        <v>36</v>
      </c>
      <c r="N23"/>
      <c r="P23" s="62"/>
    </row>
    <row r="24" spans="1:18" ht="15" x14ac:dyDescent="0.25">
      <c r="A24"/>
      <c r="B24" t="s">
        <v>37</v>
      </c>
      <c r="C24">
        <f>SUM(P3:P8)</f>
        <v>172</v>
      </c>
      <c r="N24"/>
      <c r="P24" s="62"/>
    </row>
    <row r="25" spans="1:18" ht="15" x14ac:dyDescent="0.25">
      <c r="A25"/>
      <c r="B25" t="s">
        <v>38</v>
      </c>
      <c r="C25">
        <f>SUM(P9:P12)</f>
        <v>90</v>
      </c>
      <c r="N25"/>
      <c r="P25" s="62"/>
    </row>
    <row r="26" spans="1:18" ht="15" x14ac:dyDescent="0.25">
      <c r="A26"/>
      <c r="B26" t="s">
        <v>39</v>
      </c>
      <c r="C26">
        <f>SUM(P14:P19)</f>
        <v>178</v>
      </c>
      <c r="N26"/>
      <c r="P26" s="62"/>
    </row>
  </sheetData>
  <mergeCells count="6">
    <mergeCell ref="R1:R2"/>
    <mergeCell ref="A1:A2"/>
    <mergeCell ref="B1:M1"/>
    <mergeCell ref="O1:O2"/>
    <mergeCell ref="P1:P2"/>
    <mergeCell ref="Q1:Q2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Merko</dc:creator>
  <cp:keywords/>
  <dc:description/>
  <cp:lastModifiedBy>Merényi Tamás Gábor</cp:lastModifiedBy>
  <cp:revision/>
  <dcterms:created xsi:type="dcterms:W3CDTF">2023-05-19T09:01:48Z</dcterms:created>
  <dcterms:modified xsi:type="dcterms:W3CDTF">2023-06-02T12:45:58Z</dcterms:modified>
  <cp:category/>
  <cp:contentStatus/>
</cp:coreProperties>
</file>